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F:\SIF\2024\4 trim 2024\FORMATOSIFT-SECTORPARAESTATALDELESTADO (2)\"/>
    </mc:Choice>
  </mc:AlternateContent>
  <xr:revisionPtr revIDLastSave="0" documentId="13_ncr:1_{EB4E30F3-57A2-4EC1-949D-602B97AD0B0A}" xr6:coauthVersionLast="36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0" yWindow="0" windowWidth="23040" windowHeight="8940" xr2:uid="{00000000-000D-0000-FFFF-FFFF00000000}"/>
  </bookViews>
  <sheets>
    <sheet name="EAEPED_CF" sheetId="1" r:id="rId1"/>
  </sheets>
  <definedNames>
    <definedName name="_xlnm.Print_Area" localSheetId="0">EAEPED_CF!$A$1:$I$90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H26" i="1" s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<sst xmlns="http://schemas.openxmlformats.org/spreadsheetml/2006/main" count="85" uniqueCount="53">
  <si>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</si>
  <si>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</si>
  <si>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</si>
  <si>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</si>
  <si>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</si>
  <si>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</si>
  <si>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</si>
  <si>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</si>
  <si>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</si>
  <si>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</si>
  <si>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</si>
  <si>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</si>
  <si>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</si>
  <si>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</si>
  <si>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</si>
  <si>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</si>
  <si>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</si>
  <si>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</si>
  <si>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</si>
  <si>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</si>
  <si>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</si>
  <si>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</si>
  <si>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</si>
  <si>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</si>
  <si>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</si>
  <si>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</si>
  <si>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</si>
  <si>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</si>
  <si>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</si>
  <si>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</si>
  <si>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</si>
  <si>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</si>
  <si>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</si>
  <si>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</si>
  <si>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</si>
  <si>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</si>
  <si>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</si>
  <si>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</si>
  <si>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</si>
  <si>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</si>
  <si>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</si>
  <si>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</si>
  <si>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</si>
  <si>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</si>
  <si>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</si>
  <si>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</si>
  <si>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</si>
  <si>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Universidad Tecnológica de Parral (a)</t>
  </si>
  <si>
    <t>Del 01 de enero al 31 de diciembre de 2024 (b)</t>
  </si>
  <si>
    <t>Dra. Anna Elizabeth Chávez Mata</t>
  </si>
  <si>
    <t>Lic. Obed Puentes Parra</t>
  </si>
  <si>
    <t>Rectora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</si>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</sst>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view="pageBreakPreview" topLeftCell="A34" zoomScale="60" zoomScaleNormal="90" workbookViewId="0">
      <selection activeCell="F93" sqref="F93"/>
    </sheetView>
  </sheetViews>
  <sheetFormatPr baseColWidth="10" defaultColWidth="11.5546875" defaultRowHeight="14.4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9" ht="15" customHeight="1" thickBot="1"/>
    <row r="2" spans="2:9">
      <c r="B2" s="23" t="s">
        <v>47</v>
      </c>
      <c r="C2" s="24"/>
      <c r="D2" s="24"/>
      <c r="E2" s="24"/>
      <c r="F2" s="24"/>
      <c r="G2" s="24"/>
      <c r="H2" s="25"/>
      <c r="I2" s="2" t="s">
        <v>0</v>
      </c>
    </row>
    <row r="3" spans="2:9">
      <c r="B3" s="26" t="s">
        <v>1</v>
      </c>
      <c r="C3" s="27"/>
      <c r="D3" s="27"/>
      <c r="E3" s="27"/>
      <c r="F3" s="27"/>
      <c r="G3" s="27"/>
      <c r="H3" s="28"/>
    </row>
    <row r="4" spans="2:9">
      <c r="B4" s="26" t="s">
        <v>2</v>
      </c>
      <c r="C4" s="27"/>
      <c r="D4" s="27"/>
      <c r="E4" s="27"/>
      <c r="F4" s="27"/>
      <c r="G4" s="27"/>
      <c r="H4" s="28"/>
    </row>
    <row r="5" spans="2:9">
      <c r="B5" s="29" t="s">
        <v>48</v>
      </c>
      <c r="C5" s="30"/>
      <c r="D5" s="30"/>
      <c r="E5" s="30"/>
      <c r="F5" s="30"/>
      <c r="G5" s="30"/>
      <c r="H5" s="31"/>
    </row>
    <row r="6" spans="2:9" ht="15" thickBot="1">
      <c r="B6" s="32" t="s">
        <v>3</v>
      </c>
      <c r="C6" s="33"/>
      <c r="D6" s="33"/>
      <c r="E6" s="33"/>
      <c r="F6" s="33"/>
      <c r="G6" s="33"/>
      <c r="H6" s="34"/>
    </row>
    <row r="7" spans="2:9" ht="15" thickBot="1">
      <c r="B7" s="35" t="s">
        <v>4</v>
      </c>
      <c r="C7" s="37" t="s">
        <v>5</v>
      </c>
      <c r="D7" s="37"/>
      <c r="E7" s="37"/>
      <c r="F7" s="37"/>
      <c r="G7" s="38"/>
      <c r="H7" s="21" t="s">
        <v>6</v>
      </c>
    </row>
    <row r="8" spans="2:9" ht="24.6" thickBot="1">
      <c r="B8" s="36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2"/>
    </row>
    <row r="9" spans="2:9">
      <c r="B9" s="12"/>
      <c r="C9" s="13"/>
      <c r="D9" s="13"/>
      <c r="E9" s="13"/>
      <c r="F9" s="13"/>
      <c r="G9" s="13"/>
      <c r="H9" s="13"/>
    </row>
    <row r="10" spans="2:9" ht="16.5" customHeight="1">
      <c r="B10" s="6" t="s">
        <v>12</v>
      </c>
      <c r="C10" s="4">
        <f>SUM(C11,C21,C30,C41)</f>
        <v>37031316</v>
      </c>
      <c r="D10" s="4">
        <f t="shared" ref="D10:H10" si="0">SUM(D11,D21,D30,D41)</f>
        <v>3571538.25</v>
      </c>
      <c r="E10" s="4">
        <f t="shared" si="0"/>
        <v>40602854.25</v>
      </c>
      <c r="F10" s="4">
        <f t="shared" si="0"/>
        <v>39004294.620000005</v>
      </c>
      <c r="G10" s="4">
        <f t="shared" si="0"/>
        <v>38195299.07</v>
      </c>
      <c r="H10" s="4">
        <f t="shared" si="0"/>
        <v>1598559.6299999952</v>
      </c>
    </row>
    <row r="11" spans="2:9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>
      <c r="B20" s="9"/>
      <c r="C20" s="4"/>
      <c r="D20" s="4"/>
      <c r="E20" s="4"/>
      <c r="F20" s="4"/>
      <c r="G20" s="4"/>
      <c r="H20" s="4"/>
    </row>
    <row r="21" spans="2:8" ht="21" customHeight="1">
      <c r="B21" s="9" t="s">
        <v>22</v>
      </c>
      <c r="C21" s="4">
        <f>SUM(C22:C28)</f>
        <v>37031316</v>
      </c>
      <c r="D21" s="4">
        <f t="shared" ref="D21:H21" si="4">SUM(D22:D28)</f>
        <v>3571538.25</v>
      </c>
      <c r="E21" s="4">
        <f t="shared" si="4"/>
        <v>40602854.25</v>
      </c>
      <c r="F21" s="4">
        <f t="shared" si="4"/>
        <v>39004294.620000005</v>
      </c>
      <c r="G21" s="4">
        <f t="shared" si="4"/>
        <v>38195299.07</v>
      </c>
      <c r="H21" s="4">
        <f t="shared" si="4"/>
        <v>1598559.6299999952</v>
      </c>
    </row>
    <row r="22" spans="2:8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2.8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>
      <c r="B26" s="11" t="s">
        <v>27</v>
      </c>
      <c r="C26" s="16">
        <v>37031316</v>
      </c>
      <c r="D26" s="16">
        <v>3571538.25</v>
      </c>
      <c r="E26" s="17">
        <f t="shared" si="5"/>
        <v>40602854.25</v>
      </c>
      <c r="F26" s="16">
        <v>39004294.620000005</v>
      </c>
      <c r="G26" s="16">
        <v>38195299.07</v>
      </c>
      <c r="H26" s="17">
        <f t="shared" si="6"/>
        <v>1598559.6299999952</v>
      </c>
    </row>
    <row r="27" spans="2:8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>
      <c r="B29" s="9"/>
      <c r="C29" s="4"/>
      <c r="D29" s="4"/>
      <c r="E29" s="4"/>
      <c r="F29" s="4"/>
      <c r="G29" s="4"/>
      <c r="H29" s="4"/>
    </row>
    <row r="30" spans="2:8" ht="30" customHeight="1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2.8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>
      <c r="B40" s="9"/>
      <c r="C40" s="4"/>
      <c r="D40" s="4"/>
      <c r="E40" s="4"/>
      <c r="F40" s="4"/>
      <c r="G40" s="4"/>
      <c r="H40" s="4"/>
    </row>
    <row r="41" spans="2:8" ht="21.75" customHeight="1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2.8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22.8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>
      <c r="B46" s="9"/>
      <c r="C46" s="4"/>
      <c r="D46" s="4"/>
      <c r="E46" s="4"/>
      <c r="F46" s="4"/>
      <c r="G46" s="4"/>
      <c r="H46" s="4"/>
    </row>
    <row r="47" spans="2:8" ht="15" customHeight="1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>
      <c r="B57" s="9"/>
      <c r="C57" s="4"/>
      <c r="D57" s="4"/>
      <c r="E57" s="4"/>
      <c r="F57" s="4"/>
      <c r="G57" s="4"/>
      <c r="H57" s="4"/>
    </row>
    <row r="58" spans="2:8" ht="23.4" customHeight="1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2.8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>
      <c r="B66" s="10"/>
      <c r="C66" s="4"/>
      <c r="D66" s="4"/>
      <c r="E66" s="4"/>
      <c r="F66" s="4"/>
      <c r="G66" s="4"/>
      <c r="H66" s="4"/>
    </row>
    <row r="67" spans="2:8" ht="30" customHeight="1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2.8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>
      <c r="B77" s="9"/>
      <c r="C77" s="4"/>
      <c r="D77" s="4"/>
      <c r="E77" s="4"/>
      <c r="F77" s="4"/>
      <c r="G77" s="4"/>
      <c r="H77" s="4"/>
    </row>
    <row r="78" spans="2:8" ht="24.75" customHeight="1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2.8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22.8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>
      <c r="B83" s="9"/>
      <c r="C83" s="4"/>
      <c r="D83" s="4"/>
      <c r="E83" s="4"/>
      <c r="F83" s="4"/>
      <c r="G83" s="4"/>
      <c r="H83" s="4"/>
    </row>
    <row r="84" spans="2:8" ht="15.75" customHeight="1" thickBot="1">
      <c r="B84" s="7" t="s">
        <v>46</v>
      </c>
      <c r="C84" s="5">
        <f>SUM(C10,C47)</f>
        <v>37031316</v>
      </c>
      <c r="D84" s="5">
        <f t="shared" ref="D84:H84" si="26">SUM(D10,D47)</f>
        <v>3571538.25</v>
      </c>
      <c r="E84" s="5">
        <f>SUM(E10,E47)</f>
        <v>40602854.25</v>
      </c>
      <c r="F84" s="5">
        <f t="shared" si="26"/>
        <v>39004294.620000005</v>
      </c>
      <c r="G84" s="5">
        <f t="shared" si="26"/>
        <v>38195299.07</v>
      </c>
      <c r="H84" s="5">
        <f t="shared" si="26"/>
        <v>1598559.6299999952</v>
      </c>
    </row>
    <row r="86" spans="2:8" s="18" customFormat="1"/>
    <row r="87" spans="2:8" s="19" customFormat="1" ht="12"/>
    <row r="88" spans="2:8" s="19" customFormat="1" ht="12"/>
    <row r="89" spans="2:8" s="19" customFormat="1" ht="12">
      <c r="B89" s="20" t="s">
        <v>49</v>
      </c>
      <c r="F89" s="20" t="s">
        <v>50</v>
      </c>
    </row>
    <row r="90" spans="2:8" s="19" customFormat="1" ht="12">
      <c r="B90" s="20" t="s">
        <v>51</v>
      </c>
      <c r="F90" s="20" t="s">
        <v>52</v>
      </c>
    </row>
    <row r="91" spans="2:8" s="18" customFormat="1"/>
    <row r="92" spans="2:8" s="18" customFormat="1"/>
    <row r="93" spans="2:8" s="18" customFormat="1"/>
    <row r="94" spans="2:8" s="18" customFormat="1"/>
    <row r="95" spans="2:8" s="18" customFormat="1"/>
    <row r="96" spans="2:8" s="18" customFormat="1"/>
    <row r="97" s="18" customFormat="1"/>
    <row r="98" s="18" customFormat="1"/>
    <row r="99" s="18" customFormat="1"/>
    <row r="100" s="18" customFormat="1"/>
    <row r="101" s="18" customFormat="1"/>
    <row r="102" s="18" customFormat="1"/>
    <row r="103" s="18" customFormat="1"/>
    <row r="104" s="18" customFormat="1"/>
    <row r="105" s="18" customFormat="1"/>
    <row r="106" s="18" customFormat="1"/>
    <row r="107" s="18" customFormat="1"/>
    <row r="108" s="18" customFormat="1"/>
    <row r="109" s="18" customFormat="1"/>
    <row r="110" s="18" customFormat="1"/>
    <row r="111" s="18" customFormat="1"/>
    <row r="112" s="18" customFormat="1"/>
    <row r="113" s="18" customFormat="1"/>
    <row r="114" s="18" customFormat="1"/>
    <row r="115" s="18" customFormat="1"/>
    <row r="116" s="18" customFormat="1"/>
    <row r="117" s="18" customFormat="1"/>
    <row r="118" s="18" customFormat="1"/>
    <row r="119" s="18" customFormat="1"/>
    <row r="120" s="18" customFormat="1"/>
    <row r="121" s="18" customFormat="1"/>
    <row r="122" s="18" customFormat="1"/>
    <row r="123" s="18" customFormat="1"/>
    <row r="124" s="18" customFormat="1"/>
    <row r="125" s="18" customFormat="1"/>
    <row r="126" s="18" customFormat="1"/>
    <row r="127" s="18" customFormat="1"/>
    <row r="128" s="18" customFormat="1"/>
    <row r="129" s="18" customFormat="1"/>
    <row r="130" s="18" customFormat="1"/>
    <row r="131" s="18" customFormat="1"/>
    <row r="132" s="18" customFormat="1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obed puentes parra</cp:lastModifiedBy>
  <dcterms:created xsi:type="dcterms:W3CDTF">2020-01-08T22:29:57Z</dcterms:created>
  <dcterms:modified xsi:type="dcterms:W3CDTF">2025-01-24T19:49:32Z</dcterms:modified>
</cp:coreProperties>
</file>